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\Seminary\SemAsstDean\Academic Advising\Updated Paradigms 2023\"/>
    </mc:Choice>
  </mc:AlternateContent>
  <bookViews>
    <workbookView xWindow="25050" yWindow="3480" windowWidth="23880" windowHeight="139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Sheet1!$A$1:$I$28</definedName>
  </definedNames>
  <calcPr calcId="162913"/>
</workbook>
</file>

<file path=xl/calcChain.xml><?xml version="1.0" encoding="utf-8"?>
<calcChain xmlns="http://schemas.openxmlformats.org/spreadsheetml/2006/main">
  <c r="I23" i="1" l="1"/>
  <c r="I22" i="1"/>
  <c r="F23" i="1"/>
  <c r="F22" i="1"/>
  <c r="C23" i="1"/>
  <c r="C22" i="1"/>
</calcChain>
</file>

<file path=xl/sharedStrings.xml><?xml version="1.0" encoding="utf-8"?>
<sst xmlns="http://schemas.openxmlformats.org/spreadsheetml/2006/main" count="56" uniqueCount="46">
  <si>
    <t>Credits</t>
  </si>
  <si>
    <t>Elective</t>
  </si>
  <si>
    <t xml:space="preserve"> </t>
  </si>
  <si>
    <t>TOTAL CREDITS</t>
  </si>
  <si>
    <t>Year 1</t>
  </si>
  <si>
    <t>August</t>
  </si>
  <si>
    <t>Year 2</t>
  </si>
  <si>
    <t>Year 3</t>
  </si>
  <si>
    <t>Spring</t>
  </si>
  <si>
    <t>Summer</t>
  </si>
  <si>
    <t>CUMULATIVE CREDITS</t>
  </si>
  <si>
    <t>IN521 Disciple Formation 1</t>
  </si>
  <si>
    <t>BI550 God's Word: The New Testament</t>
  </si>
  <si>
    <t>IN520 God's Redemptive Mission</t>
  </si>
  <si>
    <t>BI 502 New Testament Greek or Elective</t>
  </si>
  <si>
    <t>MN709 Leadership of Reformed Worship</t>
  </si>
  <si>
    <t xml:space="preserve">MN555 Presbyterian Polity </t>
  </si>
  <si>
    <t>HT615 Confessions of PC(USA)</t>
  </si>
  <si>
    <t>MN640 Proclaiming the Word</t>
  </si>
  <si>
    <t>FE601 Pastoral Leadership</t>
  </si>
  <si>
    <t>BI511 God's Word: The Old Testament</t>
  </si>
  <si>
    <t>FE602 Christian Leadership in Context</t>
  </si>
  <si>
    <t>FE603 Leadership Ethics</t>
  </si>
  <si>
    <t xml:space="preserve">MN630 Starting Missional Communities  </t>
  </si>
  <si>
    <t>MN501 Leading Worship</t>
  </si>
  <si>
    <t>MN579 Caregiving II</t>
  </si>
  <si>
    <t>IN782 Gospel in Context</t>
  </si>
  <si>
    <t>Fall</t>
  </si>
  <si>
    <t>HT500  Early/Medieval Church History</t>
  </si>
  <si>
    <t>HT502 Reformation/Modern Church History</t>
  </si>
  <si>
    <t>MN578  Caregiving I</t>
  </si>
  <si>
    <t>IN522 Disciple Formation II</t>
  </si>
  <si>
    <t>BIXXX New Testament Exegesis</t>
  </si>
  <si>
    <t>HT540 Christian Doctrine I</t>
  </si>
  <si>
    <r>
      <t>BI500</t>
    </r>
    <r>
      <rPr>
        <sz val="9"/>
        <color indexed="10"/>
        <rFont val="Arial"/>
        <family val="2"/>
      </rPr>
      <t xml:space="preserve"> </t>
    </r>
    <r>
      <rPr>
        <sz val="9"/>
        <rFont val="Arial"/>
        <family val="2"/>
      </rPr>
      <t>Biblical Hebrew or Elective</t>
    </r>
  </si>
  <si>
    <t>SPM671 Supervised Practice of Ministry</t>
  </si>
  <si>
    <t>BIXXX Old Testament Exegesis</t>
  </si>
  <si>
    <t>HT556 Christian Doctrine II</t>
  </si>
  <si>
    <r>
      <t>SPM671</t>
    </r>
    <r>
      <rPr>
        <sz val="9"/>
        <color indexed="10"/>
        <rFont val="Arial"/>
        <family val="2"/>
      </rPr>
      <t xml:space="preserve"> </t>
    </r>
    <r>
      <rPr>
        <sz val="9"/>
        <rFont val="Arial"/>
        <family val="2"/>
      </rPr>
      <t>Supervised Practice of Ministry</t>
    </r>
  </si>
  <si>
    <t>IN722 Disciple Formation IV</t>
  </si>
  <si>
    <t>IN721 Disciple Formation III</t>
  </si>
  <si>
    <t>Master of Divinity 75 Credit 3-Year Paradigm</t>
  </si>
  <si>
    <t>Highly Recommended (not required) for students seeking ordination in PCUSA (can be taken in any year, in any order; replaces electives above)</t>
  </si>
  <si>
    <t>Updated 5.15.23</t>
  </si>
  <si>
    <t>MN532 Discipleship and Teaching II</t>
  </si>
  <si>
    <t>MN531 Discipleship and Teaching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</si>
</sst>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.#"/>
    <numFmt numFmtId="165" formatCode="0_);\(0\)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9"/>
      <color indexed="10"/>
      <name val="Arial"/>
      <family val="2"/>
    </font>
    <font>
      <b/>
      <sz val="6"/>
      <name val="Arial"/>
      <family val="2"/>
    </font>
    <font>
      <i/>
      <sz val="9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4" xfId="0" applyFont="1" applyBorder="1"/>
    <xf numFmtId="0" fontId="5" fillId="0" borderId="0" xfId="0" applyFont="1" applyBorder="1"/>
    <xf numFmtId="0" fontId="3" fillId="0" borderId="2" xfId="0" applyNumberFormat="1" applyFont="1" applyBorder="1" applyAlignment="1">
      <alignment horizontal="center"/>
    </xf>
    <xf numFmtId="0" fontId="3" fillId="0" borderId="5" xfId="0" applyFont="1" applyBorder="1"/>
    <xf numFmtId="0" fontId="1" fillId="0" borderId="6" xfId="0" applyFont="1" applyBorder="1" applyAlignment="1">
      <alignment horizontal="center"/>
    </xf>
    <xf numFmtId="0" fontId="6" fillId="0" borderId="0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0" fontId="2" fillId="0" borderId="0" xfId="0" applyFont="1" applyAlignment="1"/>
    <xf numFmtId="0" fontId="4" fillId="0" borderId="0" xfId="0" applyFont="1" applyBorder="1" applyAlignment="1">
      <alignment horizontal="center"/>
    </xf>
    <xf numFmtId="0" fontId="2" fillId="0" borderId="0" xfId="0" applyFont="1" applyBorder="1"/>
    <xf numFmtId="14" fontId="3" fillId="0" borderId="0" xfId="0" applyNumberFormat="1" applyFont="1" applyBorder="1"/>
    <xf numFmtId="0" fontId="3" fillId="0" borderId="5" xfId="0" applyFont="1" applyFill="1" applyBorder="1"/>
    <xf numFmtId="0" fontId="3" fillId="0" borderId="9" xfId="0" applyFont="1" applyBorder="1"/>
    <xf numFmtId="0" fontId="3" fillId="0" borderId="11" xfId="0" applyFont="1" applyBorder="1"/>
    <xf numFmtId="0" fontId="3" fillId="0" borderId="13" xfId="0" applyFont="1" applyFill="1" applyBorder="1"/>
    <xf numFmtId="0" fontId="3" fillId="0" borderId="14" xfId="0" applyFont="1" applyBorder="1"/>
    <xf numFmtId="0" fontId="2" fillId="0" borderId="15" xfId="0" applyFont="1" applyBorder="1"/>
    <xf numFmtId="0" fontId="2" fillId="0" borderId="4" xfId="0" applyFont="1" applyBorder="1"/>
    <xf numFmtId="0" fontId="3" fillId="0" borderId="16" xfId="0" applyFont="1" applyBorder="1"/>
    <xf numFmtId="0" fontId="3" fillId="0" borderId="14" xfId="0" applyFont="1" applyBorder="1" applyAlignment="1">
      <alignment horizontal="left"/>
    </xf>
    <xf numFmtId="0" fontId="3" fillId="0" borderId="17" xfId="0" applyFont="1" applyBorder="1"/>
    <xf numFmtId="165" fontId="4" fillId="0" borderId="18" xfId="0" applyNumberFormat="1" applyFont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2" fillId="0" borderId="13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1" xfId="0" applyFont="1" applyBorder="1"/>
    <xf numFmtId="0" fontId="11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4" fontId="6" fillId="0" borderId="13" xfId="0" applyNumberFormat="1" applyFont="1" applyBorder="1" applyAlignment="1">
      <alignment horizontal="left"/>
    </xf>
    <xf numFmtId="0" fontId="12" fillId="0" borderId="13" xfId="0" applyFont="1" applyBorder="1" applyAlignment="1">
      <alignment horizontal="center"/>
    </xf>
    <xf numFmtId="0" fontId="6" fillId="0" borderId="13" xfId="0" applyFont="1" applyBorder="1"/>
    <xf numFmtId="49" fontId="13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/>
    <xf numFmtId="0" fontId="10" fillId="0" borderId="0" xfId="0" applyFont="1" applyAlignment="1">
      <alignment horizontal="right"/>
    </xf>
    <xf numFmtId="0" fontId="1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3" fillId="0" borderId="23" xfId="0" applyFont="1" applyBorder="1" applyAlignment="1">
      <alignment horizontal="center" vertical="center" textRotation="90"/>
    </xf>
    <xf numFmtId="0" fontId="4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3" fillId="0" borderId="12" xfId="0" applyNumberFormat="1" applyFont="1" applyBorder="1" applyAlignment="1">
      <alignment horizontal="center"/>
    </xf>
    <xf numFmtId="0" fontId="2" fillId="0" borderId="2" xfId="0" applyNumberFormat="1" applyFont="1" applyBorder="1"/>
    <xf numFmtId="0" fontId="3" fillId="0" borderId="10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3" fillId="0" borderId="2" xfId="0" applyNumberFormat="1" applyFont="1" applyFill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165" fontId="1" fillId="0" borderId="2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695325</xdr:colOff>
      <xdr:row>1</xdr:row>
      <xdr:rowOff>28575</xdr:rowOff>
    </xdr:to>
    <xdr:pic>
      <xdr:nvPicPr>
        <xdr:cNvPr id="1063" name="Picture 1" descr="http://udts.dbq.edu/media/udts/nav/img/UDTS-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052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zoomScale="130" zoomScaleNormal="130" zoomScalePageLayoutView="130" workbookViewId="0">
      <selection activeCell="H19" sqref="H19"/>
    </sheetView>
  </sheetViews>
  <sheetFormatPr defaultColWidth="8.7109375" defaultRowHeight="12.75" x14ac:dyDescent="0.2"/>
  <cols>
    <col min="1" max="1" width="4.7109375" style="2" customWidth="1"/>
    <col min="2" max="2" width="34.7109375" style="1" customWidth="1"/>
    <col min="3" max="3" width="4.7109375" style="2" customWidth="1"/>
    <col min="4" max="4" width="1" style="3" customWidth="1"/>
    <col min="5" max="5" width="34.7109375" style="1" customWidth="1"/>
    <col min="6" max="6" width="4.7109375" style="2" customWidth="1"/>
    <col min="7" max="7" width="1.140625" style="2" customWidth="1"/>
    <col min="8" max="8" width="34.7109375" style="1" customWidth="1"/>
    <col min="9" max="9" width="4.7109375" style="2" customWidth="1"/>
    <col min="10" max="10" width="2.42578125" style="4" customWidth="1"/>
    <col min="11" max="11" width="3.7109375" style="7" customWidth="1"/>
    <col min="12" max="16384" width="8.7109375" style="1"/>
  </cols>
  <sheetData>
    <row r="1" spans="1:15" ht="43.5" customHeight="1" x14ac:dyDescent="0.2">
      <c r="E1" s="69" t="s">
        <v>41</v>
      </c>
      <c r="F1" s="69"/>
      <c r="G1" s="69"/>
      <c r="H1" s="69"/>
      <c r="I1" s="69"/>
    </row>
    <row r="3" spans="1:15" ht="13.5" thickBot="1" x14ac:dyDescent="0.25"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3.5" thickBot="1" x14ac:dyDescent="0.25">
      <c r="A4" s="20" t="s">
        <v>2</v>
      </c>
      <c r="B4" s="60" t="s">
        <v>4</v>
      </c>
      <c r="C4" s="61" t="s">
        <v>0</v>
      </c>
      <c r="D4" s="17"/>
      <c r="E4" s="19" t="s">
        <v>6</v>
      </c>
      <c r="F4" s="61" t="s">
        <v>0</v>
      </c>
      <c r="G4" s="17"/>
      <c r="H4" s="19" t="s">
        <v>7</v>
      </c>
      <c r="I4" s="61" t="s">
        <v>0</v>
      </c>
      <c r="J4" s="12"/>
      <c r="K4" s="27"/>
    </row>
    <row r="5" spans="1:15" ht="12.75" customHeight="1" x14ac:dyDescent="0.2">
      <c r="A5" s="62" t="s">
        <v>5</v>
      </c>
      <c r="B5" s="32" t="s">
        <v>13</v>
      </c>
      <c r="C5" s="70">
        <v>4</v>
      </c>
      <c r="D5" s="5"/>
      <c r="E5" s="34" t="s">
        <v>26</v>
      </c>
      <c r="F5" s="70">
        <v>3</v>
      </c>
      <c r="G5" s="5"/>
      <c r="H5" s="34" t="s">
        <v>45</v>
      </c>
      <c r="I5" s="70">
        <v>2</v>
      </c>
      <c r="J5" s="10"/>
      <c r="K5" s="27" t="s">
        <v>2</v>
      </c>
    </row>
    <row r="6" spans="1:15" ht="12.75" customHeight="1" x14ac:dyDescent="0.2">
      <c r="A6" s="63"/>
      <c r="B6" s="28"/>
      <c r="C6" s="71"/>
      <c r="D6" s="5"/>
      <c r="E6" s="13" t="s">
        <v>25</v>
      </c>
      <c r="F6" s="15">
        <v>1</v>
      </c>
      <c r="G6" s="5"/>
      <c r="H6" s="13" t="s">
        <v>18</v>
      </c>
      <c r="I6" s="15">
        <v>3</v>
      </c>
      <c r="K6" s="9"/>
    </row>
    <row r="7" spans="1:15" x14ac:dyDescent="0.2">
      <c r="A7" s="63"/>
      <c r="B7" s="10"/>
      <c r="C7" s="15"/>
      <c r="D7" s="5"/>
      <c r="E7" s="13" t="s">
        <v>19</v>
      </c>
      <c r="F7" s="15">
        <v>1</v>
      </c>
      <c r="G7" s="5"/>
      <c r="H7" s="13"/>
      <c r="I7" s="15"/>
      <c r="J7" s="10"/>
      <c r="K7" s="9"/>
    </row>
    <row r="8" spans="1:15" ht="13.5" thickBot="1" x14ac:dyDescent="0.25">
      <c r="A8" s="64"/>
      <c r="B8" s="33"/>
      <c r="C8" s="72"/>
      <c r="D8" s="5"/>
      <c r="E8" s="35"/>
      <c r="F8" s="73"/>
      <c r="G8" s="5"/>
      <c r="H8" s="35"/>
      <c r="I8" s="73"/>
      <c r="J8" s="10"/>
      <c r="K8" s="9" t="s">
        <v>2</v>
      </c>
    </row>
    <row r="9" spans="1:15" ht="12.75" customHeight="1" x14ac:dyDescent="0.2">
      <c r="A9" s="62" t="s">
        <v>27</v>
      </c>
      <c r="B9" s="10" t="s">
        <v>20</v>
      </c>
      <c r="C9" s="15">
        <v>3</v>
      </c>
      <c r="D9" s="5"/>
      <c r="E9" s="34" t="s">
        <v>32</v>
      </c>
      <c r="F9" s="70">
        <v>3</v>
      </c>
      <c r="G9" s="5"/>
      <c r="H9" s="38" t="s">
        <v>21</v>
      </c>
      <c r="I9" s="70">
        <v>1</v>
      </c>
      <c r="J9" s="10"/>
      <c r="K9" s="9"/>
    </row>
    <row r="10" spans="1:15" x14ac:dyDescent="0.2">
      <c r="A10" s="63"/>
      <c r="B10" s="10" t="s">
        <v>28</v>
      </c>
      <c r="C10" s="15">
        <v>3</v>
      </c>
      <c r="D10" s="5"/>
      <c r="E10" s="13" t="s">
        <v>33</v>
      </c>
      <c r="F10" s="15">
        <v>3</v>
      </c>
      <c r="G10" s="5"/>
      <c r="H10" s="16" t="s">
        <v>35</v>
      </c>
      <c r="I10" s="15">
        <v>1</v>
      </c>
      <c r="J10" s="10"/>
      <c r="K10" s="9"/>
    </row>
    <row r="11" spans="1:15" x14ac:dyDescent="0.2">
      <c r="A11" s="63"/>
      <c r="B11" s="10" t="s">
        <v>11</v>
      </c>
      <c r="C11" s="15">
        <v>0.5</v>
      </c>
      <c r="D11" s="5"/>
      <c r="E11" s="13" t="s">
        <v>34</v>
      </c>
      <c r="F11" s="15">
        <v>3</v>
      </c>
      <c r="G11" s="5"/>
      <c r="H11" s="13" t="s">
        <v>40</v>
      </c>
      <c r="I11" s="15">
        <v>0.5</v>
      </c>
      <c r="J11" s="10"/>
      <c r="K11" s="9"/>
    </row>
    <row r="12" spans="1:15" x14ac:dyDescent="0.2">
      <c r="A12" s="63"/>
      <c r="B12" s="10" t="s">
        <v>1</v>
      </c>
      <c r="C12" s="15">
        <v>3</v>
      </c>
      <c r="D12" s="5"/>
      <c r="E12" s="13" t="s">
        <v>35</v>
      </c>
      <c r="F12" s="15">
        <v>1</v>
      </c>
      <c r="G12" s="5"/>
      <c r="H12" s="13" t="s">
        <v>44</v>
      </c>
      <c r="I12" s="15">
        <v>1</v>
      </c>
      <c r="J12" s="10"/>
      <c r="K12" s="9"/>
    </row>
    <row r="13" spans="1:15" x14ac:dyDescent="0.2">
      <c r="A13" s="63"/>
      <c r="B13" s="28"/>
      <c r="C13" s="71"/>
      <c r="D13" s="5"/>
      <c r="E13" s="13" t="s">
        <v>22</v>
      </c>
      <c r="F13" s="15">
        <v>1</v>
      </c>
      <c r="G13" s="5"/>
      <c r="H13" s="16" t="s">
        <v>1</v>
      </c>
      <c r="I13" s="15">
        <v>3</v>
      </c>
      <c r="J13" s="10"/>
      <c r="K13" s="9"/>
    </row>
    <row r="14" spans="1:15" x14ac:dyDescent="0.2">
      <c r="A14" s="63"/>
      <c r="B14" s="28"/>
      <c r="C14" s="71"/>
      <c r="D14" s="5"/>
      <c r="E14" s="36"/>
      <c r="F14" s="71"/>
      <c r="G14" s="5"/>
      <c r="H14" s="30" t="s">
        <v>1</v>
      </c>
      <c r="I14" s="74">
        <v>3</v>
      </c>
      <c r="J14" s="10"/>
      <c r="K14" s="9"/>
    </row>
    <row r="15" spans="1:15" ht="13.5" thickBot="1" x14ac:dyDescent="0.25">
      <c r="A15" s="64"/>
      <c r="B15" s="31"/>
      <c r="C15" s="72"/>
      <c r="D15" s="5"/>
      <c r="E15" s="37"/>
      <c r="F15" s="72"/>
      <c r="G15" s="5"/>
      <c r="H15" s="35"/>
      <c r="I15" s="73"/>
      <c r="J15" s="10"/>
      <c r="K15" s="9"/>
    </row>
    <row r="16" spans="1:15" ht="12" customHeight="1" x14ac:dyDescent="0.2">
      <c r="A16" s="62" t="s">
        <v>8</v>
      </c>
      <c r="B16" s="32" t="s">
        <v>12</v>
      </c>
      <c r="C16" s="70">
        <v>3</v>
      </c>
      <c r="D16" s="5"/>
      <c r="E16" s="34" t="s">
        <v>36</v>
      </c>
      <c r="F16" s="70">
        <v>3</v>
      </c>
      <c r="G16" s="5"/>
      <c r="H16" s="41" t="s">
        <v>23</v>
      </c>
      <c r="I16" s="70">
        <v>3</v>
      </c>
      <c r="J16" s="10"/>
      <c r="K16" s="9"/>
    </row>
    <row r="17" spans="1:12" x14ac:dyDescent="0.2">
      <c r="A17" s="63"/>
      <c r="B17" s="10" t="s">
        <v>29</v>
      </c>
      <c r="C17" s="15">
        <v>3</v>
      </c>
      <c r="D17" s="5"/>
      <c r="E17" s="13" t="s">
        <v>37</v>
      </c>
      <c r="F17" s="15">
        <v>3</v>
      </c>
      <c r="G17" s="6"/>
      <c r="H17" s="16" t="s">
        <v>38</v>
      </c>
      <c r="I17" s="15">
        <v>1</v>
      </c>
      <c r="K17" s="9"/>
    </row>
    <row r="18" spans="1:12" x14ac:dyDescent="0.2">
      <c r="A18" s="63"/>
      <c r="B18" s="10" t="s">
        <v>14</v>
      </c>
      <c r="C18" s="15">
        <v>3</v>
      </c>
      <c r="D18" s="5"/>
      <c r="E18" s="13" t="s">
        <v>24</v>
      </c>
      <c r="F18" s="15">
        <v>3</v>
      </c>
      <c r="G18" s="6"/>
      <c r="H18" s="13" t="s">
        <v>39</v>
      </c>
      <c r="I18" s="15">
        <v>0.5</v>
      </c>
      <c r="J18" s="10"/>
      <c r="K18" s="9"/>
    </row>
    <row r="19" spans="1:12" x14ac:dyDescent="0.2">
      <c r="A19" s="63"/>
      <c r="B19" s="10" t="s">
        <v>30</v>
      </c>
      <c r="C19" s="15">
        <v>2</v>
      </c>
      <c r="D19" s="5"/>
      <c r="E19" s="13" t="s">
        <v>1</v>
      </c>
      <c r="F19" s="15">
        <v>3</v>
      </c>
      <c r="G19" s="6"/>
      <c r="H19" s="13" t="s">
        <v>1</v>
      </c>
      <c r="I19" s="15">
        <v>3</v>
      </c>
      <c r="J19" s="10"/>
      <c r="K19" s="9"/>
    </row>
    <row r="20" spans="1:12" x14ac:dyDescent="0.2">
      <c r="A20" s="63"/>
      <c r="B20" s="8" t="s">
        <v>31</v>
      </c>
      <c r="C20" s="15">
        <v>0.5</v>
      </c>
      <c r="D20" s="5"/>
      <c r="E20" s="13"/>
      <c r="F20" s="15"/>
      <c r="G20" s="6"/>
      <c r="H20" s="13"/>
      <c r="I20" s="15"/>
      <c r="J20" s="10"/>
      <c r="K20" s="9"/>
    </row>
    <row r="21" spans="1:12" ht="13.5" thickBot="1" x14ac:dyDescent="0.25">
      <c r="A21" s="64"/>
      <c r="B21" s="42"/>
      <c r="C21" s="73"/>
      <c r="D21" s="5"/>
      <c r="E21" s="37"/>
      <c r="F21" s="72"/>
      <c r="G21" s="5"/>
      <c r="H21" s="35"/>
      <c r="I21" s="73"/>
      <c r="J21" s="10"/>
      <c r="K21" s="9"/>
    </row>
    <row r="22" spans="1:12" x14ac:dyDescent="0.2">
      <c r="A22" s="65" t="s">
        <v>3</v>
      </c>
      <c r="B22" s="66"/>
      <c r="C22" s="40">
        <f>SUM(C5:C21)</f>
        <v>25</v>
      </c>
      <c r="D22" s="5"/>
      <c r="E22" s="39"/>
      <c r="F22" s="40">
        <f>SUM(F5:F21)</f>
        <v>28</v>
      </c>
      <c r="G22" s="5"/>
      <c r="H22" s="39"/>
      <c r="I22" s="40">
        <f>SUM(I5:I21)</f>
        <v>22</v>
      </c>
      <c r="J22" s="10"/>
      <c r="K22" s="9"/>
    </row>
    <row r="23" spans="1:12" ht="13.5" thickBot="1" x14ac:dyDescent="0.25">
      <c r="A23" s="67" t="s">
        <v>10</v>
      </c>
      <c r="B23" s="68"/>
      <c r="C23" s="77">
        <f>SUM(C22)</f>
        <v>25</v>
      </c>
      <c r="D23" s="57"/>
      <c r="E23" s="58"/>
      <c r="F23" s="77">
        <f>SUM(C22,F22)</f>
        <v>53</v>
      </c>
      <c r="G23" s="57"/>
      <c r="H23" s="58"/>
      <c r="I23" s="77">
        <f>SUM(C22,F22,I22)</f>
        <v>75</v>
      </c>
      <c r="J23" s="14"/>
      <c r="K23" s="9"/>
    </row>
    <row r="24" spans="1:12" ht="13.5" thickBot="1" x14ac:dyDescent="0.25">
      <c r="A24" s="3"/>
      <c r="B24" s="28"/>
      <c r="C24" s="3"/>
      <c r="E24" s="28"/>
      <c r="F24" s="3"/>
      <c r="G24" s="3"/>
      <c r="H24" s="28"/>
      <c r="I24" s="3"/>
      <c r="J24" s="10"/>
      <c r="K24" s="9"/>
    </row>
    <row r="25" spans="1:12" ht="12.75" customHeight="1" x14ac:dyDescent="0.2">
      <c r="A25" s="62" t="s">
        <v>9</v>
      </c>
      <c r="B25" s="43" t="s">
        <v>42</v>
      </c>
      <c r="C25" s="44"/>
      <c r="D25" s="45"/>
      <c r="E25" s="46"/>
      <c r="F25" s="47"/>
      <c r="G25" s="47"/>
      <c r="H25" s="48"/>
      <c r="I25" s="49"/>
      <c r="J25" s="10"/>
      <c r="K25" s="9"/>
    </row>
    <row r="26" spans="1:12" x14ac:dyDescent="0.2">
      <c r="A26" s="63"/>
      <c r="B26" s="18" t="s">
        <v>15</v>
      </c>
      <c r="C26" s="75">
        <v>3</v>
      </c>
      <c r="D26" s="22"/>
      <c r="E26" s="23"/>
      <c r="F26" s="24"/>
      <c r="G26" s="21"/>
      <c r="H26" s="28"/>
      <c r="I26" s="50"/>
      <c r="K26" s="9"/>
    </row>
    <row r="27" spans="1:12" x14ac:dyDescent="0.2">
      <c r="A27" s="63"/>
      <c r="B27" s="18" t="s">
        <v>16</v>
      </c>
      <c r="C27" s="75">
        <v>3</v>
      </c>
      <c r="D27" s="22"/>
      <c r="E27" s="18"/>
      <c r="F27" s="25"/>
      <c r="G27" s="21"/>
      <c r="H27" s="28"/>
      <c r="I27" s="50"/>
      <c r="J27" s="11"/>
      <c r="K27" s="9"/>
      <c r="L27" s="28"/>
    </row>
    <row r="28" spans="1:12" ht="13.5" thickBot="1" x14ac:dyDescent="0.25">
      <c r="A28" s="64"/>
      <c r="B28" s="51" t="s">
        <v>17</v>
      </c>
      <c r="C28" s="76">
        <v>3</v>
      </c>
      <c r="D28" s="52"/>
      <c r="E28" s="53"/>
      <c r="F28" s="54"/>
      <c r="G28" s="55"/>
      <c r="H28" s="42"/>
      <c r="I28" s="56"/>
      <c r="K28" s="9"/>
    </row>
    <row r="29" spans="1:12" x14ac:dyDescent="0.2">
      <c r="A29" s="7"/>
      <c r="B29" s="7"/>
      <c r="C29" s="1"/>
      <c r="D29" s="1"/>
      <c r="F29" s="1"/>
      <c r="G29" s="1"/>
      <c r="I29" s="1"/>
      <c r="J29" s="1"/>
      <c r="K29" s="1"/>
    </row>
    <row r="30" spans="1:12" x14ac:dyDescent="0.2">
      <c r="A30" s="7"/>
      <c r="B30" s="7"/>
      <c r="C30" s="1"/>
      <c r="D30" s="1"/>
      <c r="F30" s="1"/>
      <c r="G30" s="1"/>
      <c r="I30" s="59" t="s">
        <v>43</v>
      </c>
      <c r="J30" s="29" t="s">
        <v>2</v>
      </c>
      <c r="K30" s="1"/>
    </row>
    <row r="31" spans="1:12" x14ac:dyDescent="0.2">
      <c r="A31" s="7"/>
      <c r="B31" s="7"/>
      <c r="C31" s="1"/>
      <c r="D31" s="1"/>
      <c r="F31" s="1"/>
      <c r="G31" s="1"/>
      <c r="I31" s="1"/>
      <c r="J31" s="1"/>
      <c r="K31" s="1"/>
    </row>
    <row r="32" spans="1:12" x14ac:dyDescent="0.2">
      <c r="A32" s="7"/>
      <c r="B32" s="7"/>
      <c r="C32" s="1"/>
      <c r="D32" s="1"/>
      <c r="F32" s="1"/>
      <c r="G32" s="1"/>
      <c r="I32" s="1"/>
      <c r="J32" s="1"/>
      <c r="K32" s="1"/>
    </row>
    <row r="33" spans="1:11" x14ac:dyDescent="0.2">
      <c r="A33" s="7"/>
      <c r="B33" s="7"/>
      <c r="C33" s="1"/>
      <c r="D33" s="1"/>
      <c r="F33" s="1"/>
      <c r="G33" s="1"/>
      <c r="I33" s="1"/>
      <c r="J33" s="1"/>
      <c r="K33" s="1"/>
    </row>
    <row r="34" spans="1:11" x14ac:dyDescent="0.2">
      <c r="A34" s="7"/>
      <c r="B34" s="7"/>
      <c r="C34" s="1"/>
      <c r="D34" s="1"/>
      <c r="F34" s="1"/>
      <c r="G34" s="1"/>
      <c r="J34" s="1"/>
      <c r="K34" s="1"/>
    </row>
  </sheetData>
  <mergeCells count="7">
    <mergeCell ref="A25:A28"/>
    <mergeCell ref="A22:B22"/>
    <mergeCell ref="A23:B23"/>
    <mergeCell ref="E1:I1"/>
    <mergeCell ref="A9:A15"/>
    <mergeCell ref="A5:A8"/>
    <mergeCell ref="A16:A21"/>
  </mergeCells>
  <phoneticPr fontId="0" type="noConversion"/>
  <pageMargins left="0.5" right="0.5" top="0.75" bottom="0.75" header="0.3" footer="0.3"/>
  <pageSetup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Dubuque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of Dubuque</dc:creator>
  <cp:lastModifiedBy>Lindsey Ward</cp:lastModifiedBy>
  <cp:lastPrinted>2023-05-15T14:45:45Z</cp:lastPrinted>
  <dcterms:created xsi:type="dcterms:W3CDTF">2001-02-07T14:53:10Z</dcterms:created>
  <dcterms:modified xsi:type="dcterms:W3CDTF">2023-10-16T19:16:36Z</dcterms:modified>
</cp:coreProperties>
</file>